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Olhão\SA\28-05-2026\"/>
    </mc:Choice>
  </mc:AlternateContent>
  <xr:revisionPtr revIDLastSave="0" documentId="13_ncr:1_{6434061F-C7DD-4B45-AB3A-53C305178F53}"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<sst xmlns="http://schemas.openxmlformats.org/spreadsheetml/2006/main" count="196" uniqueCount="67">
  <si>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</si>
  <si>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</si>
  <si>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</si>
  <si>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</si>
  <si>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</si>
  <si>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</si>
  <si>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</si>
  <si>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</si>
  <si>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</si>
  <si>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</si>
  <si>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</si>
  <si>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</si>
  <si>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</si>
  <si>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</si>
  <si>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</si>
  <si>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</si>
  <si>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</si>
  <si>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</si>
  <si>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</si>
  <si>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</si>
  <si>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</si>
  <si>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</si>
  <si>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</si>
  <si>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</si>
  <si>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</si>
  <si>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</si>
  <si>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</si>
  <si>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</si>
  <si>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</si>
  <si>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</si>
  <si>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</si>
  <si>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</si>
  <si>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</si>
  <si>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</si>
  <si>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</si>
  <si>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</si>
  <si>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</si>
  <si>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</si>
  <si>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</si>
  <si>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</si>
  <si>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</si>
  <si>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</si>
  <si>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</si>
  <si>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</si>
  <si>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</si>
  <si>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</si>
  <si>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</si>
  <si>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</si>
  <si>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</si>
  <si>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</si>
  <si>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</si>
  <si>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</si>
  <si>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</si>
  <si>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</si>
  <si>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Toda a informação introduzida pode ser corrigida a qualquer momento, antes da subscrição.</t>
  </si>
  <si>
    <t>Não existem ações destrutivas, é possível recuperar de qualquer ação.</t>
  </si>
  <si>
    <t>As mensagens de erro estão junto aos campos de origem</t>
  </si>
  <si>
    <t>As mensagens de erro mostram os passos para a sua resolução.</t>
  </si>
  <si>
    <t>O tamanho dos campos reflete o tamanho previsível dos dados.
A evidência diz respeito aos campos do formulário "Contacte-nos" na barra de acessos lateral</t>
  </si>
  <si>
    <t>Todos os campos apresentam legendas associadas a eles que são claras e breves, sem recorrer a grandes explicações.
A evidência diz respeito ao formulário "Contacte-nos" na barra de acessos lateral.</t>
  </si>
  <si>
    <t>É apresentado a confirmação de sucesso ao submeter o formulário.
A evidência diz respeito à submissão do formulário "Contacte-nos"</t>
  </si>
  <si>
    <t xml:space="preserve">Os campos obrigatórios têm a sua indicação no nome do campo. </t>
  </si>
  <si>
    <t>Plataforma Institucional do Município de Olhão</t>
  </si>
  <si>
    <t>https://cm-olhao.pt</t>
  </si>
  <si>
    <t>Câmara Municipal de Olhão</t>
  </si>
  <si>
    <t>A sequência de tabulação segue a sequência de preenchimento dos campos
https://cm-olhao.pt/noticias</t>
  </si>
  <si>
    <t xml:space="preserve">Em ações longas os sistema indica que está a processar o pedido.
A evidência diz respeito à indicação quando o acede à página de mapa do site.
https://cm-olhao.pt/mapadosite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</si>
</sst>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231071</xdr:colOff>
      <xdr:row>10</xdr:row>
      <xdr:rowOff>189994</xdr:rowOff>
    </xdr:from>
    <xdr:to>
      <xdr:col>7</xdr:col>
      <xdr:colOff>327493</xdr:colOff>
      <xdr:row>14</xdr:row>
      <xdr:rowOff>162429</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5971" y="2561719"/>
          <a:ext cx="2534822" cy="772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243535</xdr:colOff>
      <xdr:row>9</xdr:row>
      <xdr:rowOff>46525</xdr:rowOff>
    </xdr:from>
    <xdr:to>
      <xdr:col>6</xdr:col>
      <xdr:colOff>772304</xdr:colOff>
      <xdr:row>21</xdr:row>
      <xdr:rowOff>4646</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24660" y="2427775"/>
          <a:ext cx="1862269" cy="23584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113786</xdr:colOff>
      <xdr:row>10</xdr:row>
      <xdr:rowOff>55593</xdr:rowOff>
    </xdr:from>
    <xdr:to>
      <xdr:col>7</xdr:col>
      <xdr:colOff>5100</xdr:colOff>
      <xdr:row>21</xdr:row>
      <xdr:rowOff>153957</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136" y="2636868"/>
          <a:ext cx="1777264" cy="2298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104260</xdr:colOff>
      <xdr:row>9</xdr:row>
      <xdr:rowOff>112743</xdr:rowOff>
    </xdr:from>
    <xdr:to>
      <xdr:col>6</xdr:col>
      <xdr:colOff>824249</xdr:colOff>
      <xdr:row>21</xdr:row>
      <xdr:rowOff>11082</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1610" y="2493993"/>
          <a:ext cx="1777264" cy="22986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46486</xdr:colOff>
      <xdr:row>11</xdr:row>
      <xdr:rowOff>128157</xdr:rowOff>
    </xdr:from>
    <xdr:to>
      <xdr:col>7</xdr:col>
      <xdr:colOff>189740</xdr:colOff>
      <xdr:row>20</xdr:row>
      <xdr:rowOff>112046</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7611" y="2909457"/>
          <a:ext cx="2305429" cy="1784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8401</xdr:colOff>
      <xdr:row>8</xdr:row>
      <xdr:rowOff>177842</xdr:rowOff>
    </xdr:from>
    <xdr:to>
      <xdr:col>7</xdr:col>
      <xdr:colOff>258780</xdr:colOff>
      <xdr:row>22</xdr:row>
      <xdr:rowOff>92945</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3301" y="2359067"/>
          <a:ext cx="2688779" cy="27154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5792</xdr:colOff>
      <xdr:row>10</xdr:row>
      <xdr:rowOff>175839</xdr:rowOff>
    </xdr:from>
    <xdr:to>
      <xdr:col>7</xdr:col>
      <xdr:colOff>552773</xdr:colOff>
      <xdr:row>14</xdr:row>
      <xdr:rowOff>176586</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0692" y="2547564"/>
          <a:ext cx="2985381" cy="80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225933</xdr:colOff>
      <xdr:row>9</xdr:row>
      <xdr:rowOff>102041</xdr:rowOff>
    </xdr:from>
    <xdr:to>
      <xdr:col>7</xdr:col>
      <xdr:colOff>188227</xdr:colOff>
      <xdr:row>20</xdr:row>
      <xdr:rowOff>126558</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7058" y="2273741"/>
          <a:ext cx="2124469" cy="22247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149733</xdr:colOff>
      <xdr:row>9</xdr:row>
      <xdr:rowOff>82991</xdr:rowOff>
    </xdr:from>
    <xdr:to>
      <xdr:col>7</xdr:col>
      <xdr:colOff>112027</xdr:colOff>
      <xdr:row>20</xdr:row>
      <xdr:rowOff>107508</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0858" y="2254691"/>
          <a:ext cx="2124469" cy="22247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133033</xdr:colOff>
      <xdr:row>9</xdr:row>
      <xdr:rowOff>114609</xdr:rowOff>
    </xdr:from>
    <xdr:to>
      <xdr:col>6</xdr:col>
      <xdr:colOff>807941</xdr:colOff>
      <xdr:row>20</xdr:row>
      <xdr:rowOff>108011</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90383" y="2495859"/>
          <a:ext cx="1732183" cy="2193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4"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3" t="s">
        <v>3</v>
      </c>
      <c r="J2" s="23"/>
      <c r="K2" s="23"/>
      <c r="L2" s="23"/>
      <c r="M2" s="23"/>
    </row>
    <row r="3" spans="2:15" x14ac:dyDescent="0.25">
      <c r="I3" s="23"/>
      <c r="J3" s="23"/>
      <c r="K3" s="23"/>
      <c r="L3" s="23"/>
      <c r="M3" s="23"/>
    </row>
    <row r="5" spans="2:15" ht="21.95" customHeight="1" x14ac:dyDescent="0.25">
      <c r="C5" s="27" t="s">
        <v>4</v>
      </c>
      <c r="D5" s="27"/>
      <c r="E5" s="27"/>
      <c r="F5" s="27"/>
      <c r="G5" s="32" t="s">
        <v>62</v>
      </c>
      <c r="H5" s="32"/>
      <c r="I5" s="32"/>
      <c r="J5" s="32"/>
      <c r="K5" s="32"/>
      <c r="L5" s="32"/>
      <c r="M5" s="32"/>
      <c r="N5" s="32"/>
      <c r="O5" s="32"/>
    </row>
    <row r="6" spans="2:15" ht="21.95" customHeight="1" x14ac:dyDescent="0.25">
      <c r="C6" s="27" t="s">
        <v>6</v>
      </c>
      <c r="D6" s="27"/>
      <c r="E6" s="27"/>
      <c r="F6" s="27"/>
      <c r="G6" s="32" t="s">
        <v>63</v>
      </c>
      <c r="H6" s="32"/>
      <c r="I6" s="32"/>
      <c r="J6" s="32"/>
      <c r="K6" s="32"/>
      <c r="L6" s="32"/>
      <c r="M6" s="32"/>
      <c r="N6" s="32"/>
      <c r="O6" s="32"/>
    </row>
    <row r="7" spans="2:15" ht="21.95" customHeight="1" x14ac:dyDescent="0.25">
      <c r="C7" s="27" t="s">
        <v>7</v>
      </c>
      <c r="D7" s="27"/>
      <c r="E7" s="27"/>
      <c r="F7" s="27"/>
      <c r="G7" s="32" t="s">
        <v>64</v>
      </c>
      <c r="H7" s="32"/>
      <c r="I7" s="32"/>
      <c r="J7" s="32"/>
      <c r="K7" s="32"/>
      <c r="L7" s="32"/>
      <c r="M7" s="32"/>
      <c r="N7" s="32"/>
      <c r="O7" s="32"/>
    </row>
    <row r="8" spans="2:15" ht="21.95" customHeight="1" x14ac:dyDescent="0.25">
      <c r="C8" s="27" t="s">
        <v>8</v>
      </c>
      <c r="D8" s="27"/>
      <c r="E8" s="27"/>
      <c r="F8" s="27"/>
      <c r="G8" s="22">
        <v>46171</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9" t="s">
        <v>12</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13</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14</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15</v>
      </c>
      <c r="G14" s="31"/>
      <c r="H14" s="31"/>
      <c r="I14" s="31"/>
      <c r="J14" s="31"/>
      <c r="K14" s="31"/>
      <c r="L14" s="31"/>
      <c r="M14" s="31"/>
    </row>
    <row r="15" spans="2:15" s="10" customFormat="1" ht="21.95" customHeight="1" x14ac:dyDescent="0.25">
      <c r="B15" s="11"/>
      <c r="C15" s="12"/>
      <c r="D15" s="12"/>
      <c r="E15" s="29" t="s">
        <v>16</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17</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18</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19</v>
      </c>
      <c r="G18" s="26"/>
      <c r="H18" s="26"/>
      <c r="I18" s="26"/>
      <c r="J18" s="26"/>
      <c r="K18" s="26"/>
      <c r="L18" s="26"/>
      <c r="M18" s="26"/>
    </row>
    <row r="19" spans="2:13" s="10" customFormat="1" ht="21.95" customHeight="1" x14ac:dyDescent="0.25">
      <c r="B19" s="13" t="str">
        <f>IF('2.4'!$B$3="x","x"," ")</f>
        <v>x</v>
      </c>
      <c r="C19" s="13" t="str">
        <f>IF('2.4'!$C$3="x","x"," ")</f>
        <v xml:space="preserve"> </v>
      </c>
      <c r="D19" s="13" t="str">
        <f>IF('2.4'!$D$3="x","x"," ")</f>
        <v xml:space="preserve"> </v>
      </c>
      <c r="F19" s="31" t="s">
        <v>20</v>
      </c>
      <c r="G19" s="31"/>
      <c r="H19" s="31"/>
      <c r="I19" s="31"/>
      <c r="J19" s="31"/>
      <c r="K19" s="31"/>
      <c r="L19" s="31"/>
      <c r="M19" s="31"/>
    </row>
    <row r="20" spans="2:13" s="10" customFormat="1" ht="21.95" customHeight="1" x14ac:dyDescent="0.25">
      <c r="B20" s="11"/>
      <c r="C20" s="12"/>
      <c r="D20" s="12"/>
      <c r="E20" s="29" t="s">
        <v>21</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22</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23</v>
      </c>
      <c r="G22" s="31"/>
      <c r="H22" s="31"/>
      <c r="I22" s="31"/>
      <c r="J22" s="31"/>
      <c r="K22" s="31"/>
      <c r="L22" s="31"/>
      <c r="M22" s="31"/>
    </row>
    <row r="23" spans="2:13" s="10" customFormat="1" ht="21.95" customHeight="1" x14ac:dyDescent="0.25">
      <c r="B23" s="11"/>
      <c r="C23" s="12"/>
      <c r="D23" s="12"/>
      <c r="E23" s="29" t="s">
        <v>24</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25</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26</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27</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28</v>
      </c>
      <c r="G27" s="26"/>
      <c r="H27" s="26"/>
      <c r="I27" s="26"/>
      <c r="J27" s="26"/>
      <c r="K27" s="26"/>
      <c r="L27" s="26"/>
      <c r="M27" s="26"/>
    </row>
    <row r="31" spans="2:13" ht="33.75" x14ac:dyDescent="0.5">
      <c r="F31" s="2" t="s">
        <v>29</v>
      </c>
    </row>
    <row r="32" spans="2:13" x14ac:dyDescent="0.25">
      <c r="F32" s="28" t="s">
        <v>30</v>
      </c>
      <c r="G32" s="28"/>
      <c r="H32">
        <f>COUNTIF(D12:D27,"x")</f>
        <v>3</v>
      </c>
    </row>
    <row r="33" spans="6:11" x14ac:dyDescent="0.25">
      <c r="F33" s="28" t="s">
        <v>31</v>
      </c>
      <c r="G33" s="28"/>
      <c r="H33">
        <v>13</v>
      </c>
    </row>
    <row r="34" spans="6:11" ht="31.5" x14ac:dyDescent="0.5">
      <c r="H34" s="3">
        <f>IF((13-COUNTIF($D$12:$D$27,"x")),COUNTIF($B$12:$B$27,"x")/(13-COUNTIF($D$12:$D$27,"x")),"Não Aplicável")</f>
        <v>1</v>
      </c>
    </row>
    <row r="36" spans="6:11" x14ac:dyDescent="0.25">
      <c r="F36" t="s">
        <v>32</v>
      </c>
    </row>
    <row r="38" spans="6:11" x14ac:dyDescent="0.25">
      <c r="G38" s="24" t="s">
        <v>33</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24" t="s">
        <v>48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24" t="s">
        <v>49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28</v>
      </c>
      <c r="G3"/>
      <c r="H3"/>
      <c r="I3"/>
      <c r="J3"/>
      <c r="K3"/>
      <c r="L3"/>
      <c r="M3"/>
      <c r="N3"/>
      <c r="O3"/>
      <c r="P3"/>
      <c r="Q3"/>
      <c r="R3"/>
    </row>
    <row r="4" spans="1:18" ht="48" customHeight="1" x14ac:dyDescent="0.25">
      <c r="A4"/>
      <c r="B4" s="1"/>
      <c r="C4" s="1"/>
      <c r="D4" s="1"/>
      <c r="E4"/>
      <c r="F4" s="24" t="s">
        <v>50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O15" sqref="O15"/>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24" t="s">
        <v>36</v>
      </c>
      <c r="G4" s="24"/>
      <c r="H4" s="24"/>
      <c r="I4" s="24"/>
      <c r="J4" s="24"/>
      <c r="K4" s="24"/>
      <c r="L4" s="24"/>
      <c r="M4" s="24"/>
      <c r="N4" s="24"/>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65</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24" t="s">
        <v>39</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24" t="s">
        <v>40</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24" t="s">
        <v>41</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58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P15" sqref="P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22</v>
      </c>
      <c r="G3"/>
      <c r="H3"/>
      <c r="I3"/>
      <c r="J3"/>
      <c r="K3"/>
      <c r="L3"/>
      <c r="M3"/>
      <c r="N3"/>
      <c r="O3"/>
      <c r="P3"/>
      <c r="Q3"/>
      <c r="R3"/>
    </row>
    <row r="4" spans="1:18" ht="48"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3.xml><?xml version="1.0" encoding="utf-8"?>
<ds:datastoreItem xmlns:ds="http://schemas.openxmlformats.org/officeDocument/2006/customXml" ds:itemID="{635AC3B1-7E86-4477-9E62-603FF2747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2026-05-29T10:31:17Z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